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<sst xmlns="http://schemas.openxmlformats.org/spreadsheetml/2006/main" count="154" uniqueCount="128">
  <si>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</si>
  <si>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</si>
  <si>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</si>
  <si>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</si>
  <si>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</si>
  <si>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</si>
  <si>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</si>
  <si>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</si>
  <si>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</si>
  <si>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</si>
  <si>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</si>
  <si>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</si>
  <si>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</si>
  <si>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</si>
  <si>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</si>
  <si>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</si>
  <si>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</si>
  <si>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</si>
  <si>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</si>
  <si>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</si>
  <si>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</si>
  <si>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</si>
  <si>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</si>
  <si>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</si>
  <si>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</si>
  <si>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</si>
  <si>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</si>
  <si>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</si>
  <si>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</si>
  <si>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</si>
  <si>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</si>
  <si>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</si>
  <si>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</si>
  <si>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</si>
  <si>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</si>
  <si>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</si>
  <si>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</si>
  <si>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</si>
  <si>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</si>
  <si>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</si>
  <si>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</si>
  <si>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</si>
  <si>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</si>
  <si>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</si>
  <si>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</si>
  <si>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</si>
  <si>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</si>
  <si>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</si>
  <si>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</si>
  <si>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</si>
  <si>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</si>
  <si>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</si>
  <si>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</si>
  <si>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</si>
  <si>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</si>
  <si>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</si>
  <si>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</si>
  <si>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</si>
  <si>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</si>
  <si>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</si>
  <si>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</si>
  <si>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</si>
  <si>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</si>
  <si>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</si>
  <si>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</si>
  <si>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</si>
  <si>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</si>
  <si>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</si>
  <si>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</si>
  <si>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</si>
  <si>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</si>
  <si>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</si>
  <si>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</si>
  <si>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</si>
  <si>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</si>
  <si>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</si>
  <si>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</si>
  <si>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</si>
  <si>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</si>
  <si>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</si>
  <si>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</si>
  <si>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</si>
  <si>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</si>
  <si>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</si>
  <si>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</si>
  <si>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</si>
  <si>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</si>
  <si>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</si>
  <si>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</si>
  <si>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</si>
  <si>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</si>
  <si>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</si>
  <si>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</si>
  <si>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</si>
  <si>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</si>
  <si>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</si>
  <si>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</si>
  <si>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</si>
  <si>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</si>
  <si>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</si>
  <si>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</si>
  <si>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</si>
  <si>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</si>
  <si>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</si>
  <si>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</si>
  <si>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</si>
  <si>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</si>
  <si>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</si>
  <si>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</si>
  <si>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</si>
  <si>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</si>
  <si>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</si>
  <si>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</si>
  <si>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</si>
  <si>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</si>
  <si>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</si>
  <si>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</si>
  <si>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</si>
  <si>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</si>
  <si>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Петрівський районний суд Кіровоградської області</t>
  </si>
  <si>
    <t>28300. Кіровоградська область.смт. Петрове</t>
  </si>
  <si>
    <t>вул. Центральна</t>
  </si>
  <si>
    <t/>
  </si>
  <si>
    <t xml:space="preserve">Ю.В. Шаєнко </t>
  </si>
  <si>
    <t>К.П. Кебаль</t>
  </si>
  <si>
    <t>0(5237) 9-64-48</t>
  </si>
  <si>
    <t>inbox@pt.kr.court.gov.ua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</si>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</sst>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&amp;LB8AA0879&amp;C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158</v>
      </c>
      <c r="D6" s="96">
        <f>SUM(D7,D10,D13,D14,D15,D21,D24,D25,D18,D19,D20)</f>
        <v>151303.1</v>
      </c>
      <c r="E6" s="96">
        <f>SUM(E7,E10,E13,E14,E15,E21,E24,E25,E18,E19,E20)</f>
        <v>128</v>
      </c>
      <c r="F6" s="96">
        <f>SUM(F7,F10,F13,F14,F15,F21,F24,F25,F18,F19,F20)</f>
        <v>133144.04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</v>
      </c>
      <c r="J6" s="96">
        <f>SUM(J7,J10,J13,J14,J15,J21,J24,J25,J18,J19,J20)</f>
        <v>4925.54</v>
      </c>
      <c r="K6" s="96">
        <f>SUM(K7,K10,K13,K14,K15,K21,K24,K25,K18,K19,K20)</f>
        <v>29</v>
      </c>
      <c r="L6" s="96">
        <f>SUM(L7,L10,L13,L14,L15,L21,L24,L25,L18,L19,L20)</f>
        <v>22246</v>
      </c>
    </row>
    <row r="7" spans="1:12" ht="16.5" customHeight="1">
      <c r="A7" s="87">
        <v>2</v>
      </c>
      <c r="B7" s="90" t="s">
        <v>74</v>
      </c>
      <c r="C7" s="97">
        <v>63</v>
      </c>
      <c r="D7" s="97">
        <v>101249.6</v>
      </c>
      <c r="E7" s="97">
        <v>44</v>
      </c>
      <c r="F7" s="97">
        <v>87697.74</v>
      </c>
      <c r="G7" s="97"/>
      <c r="H7" s="97"/>
      <c r="I7" s="97">
        <v>5</v>
      </c>
      <c r="J7" s="97">
        <v>4084.74</v>
      </c>
      <c r="K7" s="97">
        <v>19</v>
      </c>
      <c r="L7" s="97">
        <v>17252</v>
      </c>
    </row>
    <row r="8" spans="1:12" ht="16.5" customHeight="1">
      <c r="A8" s="87">
        <v>3</v>
      </c>
      <c r="B8" s="91" t="s">
        <v>75</v>
      </c>
      <c r="C8" s="97">
        <v>29</v>
      </c>
      <c r="D8" s="97">
        <v>65830</v>
      </c>
      <c r="E8" s="97">
        <v>29</v>
      </c>
      <c r="F8" s="97">
        <v>69530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34</v>
      </c>
      <c r="D9" s="97">
        <v>35419.6</v>
      </c>
      <c r="E9" s="97">
        <v>15</v>
      </c>
      <c r="F9" s="97">
        <v>18167.74</v>
      </c>
      <c r="G9" s="97"/>
      <c r="H9" s="97"/>
      <c r="I9" s="97">
        <v>5</v>
      </c>
      <c r="J9" s="97">
        <v>4084.74</v>
      </c>
      <c r="K9" s="97">
        <v>19</v>
      </c>
      <c r="L9" s="97">
        <v>17252</v>
      </c>
    </row>
    <row r="10" spans="1:12" ht="19.5" customHeight="1">
      <c r="A10" s="87">
        <v>5</v>
      </c>
      <c r="B10" s="90" t="s">
        <v>77</v>
      </c>
      <c r="C10" s="97">
        <v>15</v>
      </c>
      <c r="D10" s="97">
        <v>14982</v>
      </c>
      <c r="E10" s="97">
        <v>13</v>
      </c>
      <c r="F10" s="97">
        <v>11804</v>
      </c>
      <c r="G10" s="97"/>
      <c r="H10" s="97"/>
      <c r="I10" s="97"/>
      <c r="J10" s="97"/>
      <c r="K10" s="97">
        <v>2</v>
      </c>
      <c r="L10" s="97">
        <v>3178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14</v>
      </c>
      <c r="D12" s="97">
        <v>12712</v>
      </c>
      <c r="E12" s="97">
        <v>13</v>
      </c>
      <c r="F12" s="97">
        <v>11804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18160</v>
      </c>
      <c r="E13" s="97">
        <v>19</v>
      </c>
      <c r="F13" s="97">
        <v>18092.8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5902</v>
      </c>
      <c r="E15" s="97">
        <v>13</v>
      </c>
      <c r="F15" s="97">
        <v>6356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5902</v>
      </c>
      <c r="E17" s="97">
        <v>13</v>
      </c>
      <c r="F17" s="97">
        <v>6356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43</v>
      </c>
      <c r="D18" s="97">
        <v>9761</v>
      </c>
      <c r="E18" s="97">
        <v>35</v>
      </c>
      <c r="F18" s="97">
        <v>7945</v>
      </c>
      <c r="G18" s="97"/>
      <c r="H18" s="97"/>
      <c r="I18" s="97"/>
      <c r="J18" s="97"/>
      <c r="K18" s="97">
        <v>8</v>
      </c>
      <c r="L18" s="97">
        <v>1816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1173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1173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719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719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6.81</v>
      </c>
      <c r="E50" s="96">
        <f>SUM(E51:E54)</f>
        <v>1</v>
      </c>
      <c r="F50" s="96">
        <f>SUM(F51:F54)</f>
        <v>6.81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</v>
      </c>
      <c r="D55" s="96">
        <v>14074</v>
      </c>
      <c r="E55" s="96">
        <v>20</v>
      </c>
      <c r="F55" s="96">
        <v>9080</v>
      </c>
      <c r="G55" s="96"/>
      <c r="H55" s="96"/>
      <c r="I55" s="96">
        <v>31</v>
      </c>
      <c r="J55" s="96">
        <v>14040.4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192</v>
      </c>
      <c r="D56" s="96">
        <f t="shared" si="0"/>
        <v>167199.91</v>
      </c>
      <c r="E56" s="96">
        <f t="shared" si="0"/>
        <v>151</v>
      </c>
      <c r="F56" s="96">
        <f t="shared" si="0"/>
        <v>143403.85</v>
      </c>
      <c r="G56" s="96">
        <f t="shared" si="0"/>
        <v>0</v>
      </c>
      <c r="H56" s="96">
        <f t="shared" si="0"/>
        <v>0</v>
      </c>
      <c r="I56" s="96">
        <f t="shared" si="0"/>
        <v>37</v>
      </c>
      <c r="J56" s="96">
        <f t="shared" si="0"/>
        <v>18965.94</v>
      </c>
      <c r="K56" s="96">
        <f t="shared" si="0"/>
        <v>29</v>
      </c>
      <c r="L56" s="96">
        <f t="shared" si="0"/>
        <v>22246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&amp;LB8AA0879&amp;CФорма № 10, Підрозділ: Петрівський районний суд Кіровоградської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</v>
      </c>
      <c r="F4" s="93">
        <f>SUM(F5:F25)</f>
        <v>19976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10896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6356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&amp;LB8AA0879&amp;CФорма № 10, Підрозділ: Петрівський районний суд Кіровоградської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2022-01-24T07:29:47Z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B8AA0879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